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05" yWindow="-105" windowWidth="20730" windowHeight="11760"/>
  </bookViews>
  <sheets>
    <sheet name="Arkusz1" sheetId="1" r:id="rId1"/>
  </sheets>
  <calcPr calcId="114210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13"/>
  <c r="H14"/>
  <c r="H15"/>
</calcChain>
</file>

<file path=xl/sharedStrings.xml><?xml version="1.0" encoding="utf-8"?>
<sst xmlns="http://schemas.openxmlformats.org/spreadsheetml/2006/main" count="28" uniqueCount="22">
  <si>
    <t>Lp.</t>
  </si>
  <si>
    <t>Opis</t>
  </si>
  <si>
    <t>Jedn</t>
  </si>
  <si>
    <t>Ilość</t>
  </si>
  <si>
    <t>Cena jedn.</t>
  </si>
  <si>
    <t>m3</t>
  </si>
  <si>
    <t>mb</t>
  </si>
  <si>
    <t>podbudowa z mieszanki kamiennej 0/31,5 grubość 20cm</t>
  </si>
  <si>
    <t>m2</t>
  </si>
  <si>
    <t>Wartość netto</t>
  </si>
  <si>
    <t>ława betonowa C12/15 pod obrzeża i odwodnienie liniowe</t>
  </si>
  <si>
    <t xml:space="preserve">nawierzchnia z kostki betonowej grubość 6cm na podsypce piaskowej </t>
  </si>
  <si>
    <t>przykanaliki z rur PVC ośrednicy 100mm z niezbędnymi robotami ziemnymi i obsypkami</t>
  </si>
  <si>
    <t xml:space="preserve">Odwodnienie liniowe szerokość 150mm C250 </t>
  </si>
  <si>
    <t>szt</t>
  </si>
  <si>
    <t>Podlączenie odwodnienia liniowego do przykanalików 100mm</t>
  </si>
  <si>
    <t>Rozebranie i ponowne ułozenie istniejącej nawierzchni z kostki kamiennej 4-6cm</t>
  </si>
  <si>
    <t>razem netto:</t>
  </si>
  <si>
    <t>koryto na głębokość 30cm z wywozem urobku do 2 km w miejsce wskazane</t>
  </si>
  <si>
    <t>rozebranie istniejących obrzeży 6x20 z paletowaniem i wywozem do 2 km w miejsce wskazane</t>
  </si>
  <si>
    <t xml:space="preserve"> obrzeża betonowe 6x20</t>
  </si>
  <si>
    <t>Kosztorys ofertowy dla zadania: Zmiana nawierzchni alejki na cmentarzu komunalnym w Szczawnie-Zdroju.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</si>
</sst>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0"/>
      <color indexed="8"/>
      <name val="Times New Roman"/>
      <family val="1"/>
      <charset val="238"/>
    </font>
    <font>
      <sz val="10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right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wrapText="1"/>
    </xf>
    <xf numFmtId="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H18"/>
  <sheetViews>
    <sheetView tabSelected="1" workbookViewId="0">
      <selection activeCell="J8" sqref="J8"/>
    </sheetView>
  </sheetViews>
  <sheetFormatPr defaultRowHeight="15"/>
  <cols>
    <col min="1" max="1" width="1.140625" customWidth="1"/>
    <col min="2" max="2" width="1.5703125" customWidth="1"/>
    <col min="4" max="4" width="36" customWidth="1"/>
    <col min="6" max="6" width="10.28515625" customWidth="1"/>
  </cols>
  <sheetData>
    <row r="2" spans="3:8" ht="29.25" customHeight="1">
      <c r="C2" s="13" t="s">
        <v>21</v>
      </c>
      <c r="D2" s="13"/>
      <c r="E2" s="13"/>
      <c r="F2" s="13"/>
      <c r="G2" s="13"/>
      <c r="H2" s="13"/>
    </row>
    <row r="4" spans="3:8" ht="25.5">
      <c r="C4" s="9" t="s">
        <v>0</v>
      </c>
      <c r="D4" s="9" t="s">
        <v>1</v>
      </c>
      <c r="E4" s="9" t="s">
        <v>2</v>
      </c>
      <c r="F4" s="9" t="s">
        <v>3</v>
      </c>
      <c r="G4" s="9" t="s">
        <v>4</v>
      </c>
      <c r="H4" s="9" t="s">
        <v>9</v>
      </c>
    </row>
    <row r="5" spans="3:8" ht="25.5">
      <c r="C5" s="2">
        <v>1</v>
      </c>
      <c r="D5" s="6" t="s">
        <v>18</v>
      </c>
      <c r="E5" s="5" t="s">
        <v>8</v>
      </c>
      <c r="F5" s="1">
        <v>160</v>
      </c>
      <c r="G5" s="10"/>
      <c r="H5" s="11">
        <f>F5*G5</f>
        <v>0</v>
      </c>
    </row>
    <row r="6" spans="3:8" ht="38.25">
      <c r="C6" s="2">
        <v>2</v>
      </c>
      <c r="D6" s="6" t="s">
        <v>19</v>
      </c>
      <c r="E6" s="5" t="s">
        <v>6</v>
      </c>
      <c r="F6" s="1">
        <v>140</v>
      </c>
      <c r="G6" s="10"/>
      <c r="H6" s="11">
        <f t="shared" ref="H6:H14" si="0">F6*G6</f>
        <v>0</v>
      </c>
    </row>
    <row r="7" spans="3:8" ht="33" customHeight="1">
      <c r="C7" s="2">
        <v>3</v>
      </c>
      <c r="D7" s="3" t="s">
        <v>7</v>
      </c>
      <c r="E7" s="2" t="s">
        <v>8</v>
      </c>
      <c r="F7" s="2">
        <v>140</v>
      </c>
      <c r="G7" s="11"/>
      <c r="H7" s="11">
        <f t="shared" si="0"/>
        <v>0</v>
      </c>
    </row>
    <row r="8" spans="3:8" ht="43.9" customHeight="1">
      <c r="C8" s="2">
        <v>4</v>
      </c>
      <c r="D8" s="3" t="s">
        <v>12</v>
      </c>
      <c r="E8" s="2" t="s">
        <v>6</v>
      </c>
      <c r="F8" s="2">
        <v>45</v>
      </c>
      <c r="G8" s="11"/>
      <c r="H8" s="11">
        <f t="shared" si="0"/>
        <v>0</v>
      </c>
    </row>
    <row r="9" spans="3:8" ht="26.45" customHeight="1">
      <c r="C9" s="2">
        <v>5</v>
      </c>
      <c r="D9" s="3" t="s">
        <v>16</v>
      </c>
      <c r="E9" s="2" t="s">
        <v>8</v>
      </c>
      <c r="F9" s="2">
        <v>3</v>
      </c>
      <c r="G9" s="11"/>
      <c r="H9" s="11">
        <f t="shared" si="0"/>
        <v>0</v>
      </c>
    </row>
    <row r="10" spans="3:8" ht="31.15" customHeight="1">
      <c r="C10" s="2">
        <v>6</v>
      </c>
      <c r="D10" s="3" t="s">
        <v>13</v>
      </c>
      <c r="E10" s="2" t="s">
        <v>6</v>
      </c>
      <c r="F10" s="2">
        <v>6</v>
      </c>
      <c r="G10" s="11"/>
      <c r="H10" s="11">
        <f t="shared" si="0"/>
        <v>0</v>
      </c>
    </row>
    <row r="11" spans="3:8" ht="32.450000000000003" customHeight="1">
      <c r="C11" s="2">
        <v>7</v>
      </c>
      <c r="D11" s="3" t="s">
        <v>15</v>
      </c>
      <c r="E11" s="2" t="s">
        <v>14</v>
      </c>
      <c r="F11" s="2">
        <v>3</v>
      </c>
      <c r="G11" s="11"/>
      <c r="H11" s="11">
        <f t="shared" si="0"/>
        <v>0</v>
      </c>
    </row>
    <row r="12" spans="3:8" ht="29.45" customHeight="1">
      <c r="C12" s="4">
        <v>8</v>
      </c>
      <c r="D12" s="3" t="s">
        <v>10</v>
      </c>
      <c r="E12" s="2" t="s">
        <v>5</v>
      </c>
      <c r="F12" s="2">
        <v>6</v>
      </c>
      <c r="G12" s="11"/>
      <c r="H12" s="11">
        <f t="shared" si="0"/>
        <v>0</v>
      </c>
    </row>
    <row r="13" spans="3:8">
      <c r="C13" s="4">
        <v>9</v>
      </c>
      <c r="D13" s="3" t="s">
        <v>20</v>
      </c>
      <c r="E13" s="2" t="s">
        <v>6</v>
      </c>
      <c r="F13" s="2">
        <v>140</v>
      </c>
      <c r="G13" s="11"/>
      <c r="H13" s="11">
        <f t="shared" si="0"/>
        <v>0</v>
      </c>
    </row>
    <row r="14" spans="3:8" ht="30">
      <c r="C14" s="4">
        <v>10</v>
      </c>
      <c r="D14" s="3" t="s">
        <v>11</v>
      </c>
      <c r="E14" s="2" t="s">
        <v>8</v>
      </c>
      <c r="F14" s="2">
        <v>140</v>
      </c>
      <c r="G14" s="11"/>
      <c r="H14" s="11">
        <f t="shared" si="0"/>
        <v>0</v>
      </c>
    </row>
    <row r="15" spans="3:8">
      <c r="C15" s="2"/>
      <c r="D15" s="2"/>
      <c r="E15" s="12" t="s">
        <v>17</v>
      </c>
      <c r="F15" s="12"/>
      <c r="G15" s="12"/>
      <c r="H15" s="11">
        <f>SUM(H5:H14)</f>
        <v>0</v>
      </c>
    </row>
    <row r="16" spans="3:8">
      <c r="G16" s="8"/>
      <c r="H16" s="8"/>
    </row>
    <row r="17" spans="4:4">
      <c r="D17" s="7"/>
    </row>
    <row r="18" spans="4:4">
      <c r="D18" s="7"/>
    </row>
  </sheetData>
  <mergeCells count="2">
    <mergeCell ref="E15:G15"/>
    <mergeCell ref="C2:H2"/>
  </mergeCells>
  <phoneticPr fontId="0" type="noConversion"/>
  <pageMargins left="0.7" right="0.7" top="0.75" bottom="0.75" header="0.3" footer="0.3"/>
  <pageSetup paperSize="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</dc:creator>
  <cp:lastModifiedBy>GH</cp:lastModifiedBy>
  <cp:lastPrinted>2021-05-11T06:40:01Z</cp:lastPrinted>
  <dcterms:created xsi:type="dcterms:W3CDTF">2021-02-09T08:46:47Z</dcterms:created>
  <dcterms:modified xsi:type="dcterms:W3CDTF">2021-05-13T07:43:20Z</dcterms:modified>
</cp:coreProperties>
</file>