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0\"/>
    </mc:Choice>
  </mc:AlternateContent>
  <xr:revisionPtr revIDLastSave="0" documentId="13_ncr:1_{D9B3D0CD-93F6-4F46-AD63-C5E482D06E8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13" i="1" l="1"/>
  <c r="H10" i="1" s="1"/>
  <c r="I13" i="1"/>
  <c r="I10" i="1" s="1"/>
  <c r="J14" i="1"/>
  <c r="G12" i="1"/>
  <c r="F11" i="1"/>
  <c r="F10" i="1" s="1"/>
  <c r="E11" i="1"/>
  <c r="E10" i="1" s="1"/>
  <c r="J10" i="1" l="1"/>
  <c r="G10" i="1"/>
  <c r="G11" i="1"/>
  <c r="J13" i="1"/>
</calcChain>
</file>

<file path=xl/sharedStrings.xml><?xml version="1.0" encoding="utf-8"?>
<sst xmlns="http://schemas.openxmlformats.org/spreadsheetml/2006/main" count="36" uniqueCount="23">
  <si>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</si>
  <si>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</si>
  <si>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</si>
  <si>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</si>
  <si>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</si>
  <si>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</si>
  <si>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</si>
  <si>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</si>
  <si>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</si>
  <si>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</si>
  <si>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</si>
  <si>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4300</t>
  </si>
  <si>
    <t>900</t>
  </si>
  <si>
    <t>Gospodarka komunalna i ochrona środowiska</t>
  </si>
  <si>
    <t>90019</t>
  </si>
  <si>
    <t>Wpływy  i wydatki związane z gromadzeniem środków z opłat i kar za korzystanie ze środowiska</t>
  </si>
  <si>
    <t>0690</t>
  </si>
  <si>
    <t>Wpływy z różnych opłat</t>
  </si>
  <si>
    <t>90004</t>
  </si>
  <si>
    <t>Utrzymanie zieleni w miastach i gminach</t>
  </si>
  <si>
    <t>Zakup usług pozostałych                        z zakresu ochrony środowiska</t>
  </si>
  <si>
    <t>TABELA NR  11</t>
  </si>
  <si>
    <t>Dochody z tytułu opłat i kar za korzystanie ze środowiska oraz wydatki na realizację zadań z zakresu ochrony środowiska i gospodarki wodnej za I półrocze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</si>
</sst>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165" fontId="5" fillId="0" borderId="9" xfId="1" applyNumberFormat="1" applyFont="1" applyFill="1" applyBorder="1" applyAlignment="1" applyProtection="1">
      <alignment horizontal="right" vertical="center"/>
    </xf>
    <xf numFmtId="1" fontId="6" fillId="0" borderId="12" xfId="2" applyNumberFormat="1" applyFont="1" applyFill="1" applyBorder="1" applyAlignment="1" applyProtection="1">
      <alignment horizontal="center" vertical="center"/>
    </xf>
    <xf numFmtId="0" fontId="4" fillId="0" borderId="13" xfId="2" applyNumberFormat="1" applyFont="1" applyFill="1" applyBorder="1" applyAlignment="1" applyProtection="1">
      <alignment horizontal="center" vertical="center"/>
    </xf>
    <xf numFmtId="3" fontId="4" fillId="0" borderId="12" xfId="2" applyNumberFormat="1" applyFont="1" applyFill="1" applyBorder="1" applyAlignment="1" applyProtection="1">
      <alignment horizontal="left" vertical="center" wrapText="1"/>
    </xf>
    <xf numFmtId="3" fontId="2" fillId="1" borderId="9" xfId="1" applyNumberFormat="1" applyFont="1" applyFill="1" applyBorder="1" applyAlignment="1" applyProtection="1">
      <alignment horizontal="left" vertical="center" wrapText="1"/>
    </xf>
    <xf numFmtId="49" fontId="2" fillId="1" borderId="11" xfId="1" applyNumberFormat="1" applyFont="1" applyFill="1" applyBorder="1" applyAlignment="1" applyProtection="1">
      <alignment horizontal="center" vertical="center"/>
    </xf>
    <xf numFmtId="3" fontId="2" fillId="1" borderId="9" xfId="1" applyNumberFormat="1" applyFont="1" applyFill="1" applyBorder="1" applyAlignment="1" applyProtection="1">
      <alignment horizontal="center" vertical="center"/>
    </xf>
    <xf numFmtId="0" fontId="2" fillId="2" borderId="11" xfId="1" applyNumberFormat="1" applyFont="1" applyFill="1" applyBorder="1" applyAlignment="1" applyProtection="1">
      <alignment horizontal="center" vertical="center"/>
    </xf>
    <xf numFmtId="49" fontId="2" fillId="2" borderId="9" xfId="1" applyNumberFormat="1" applyFont="1" applyFill="1" applyBorder="1" applyAlignment="1" applyProtection="1">
      <alignment horizontal="center" vertical="center"/>
    </xf>
    <xf numFmtId="3" fontId="2" fillId="2" borderId="9" xfId="1" applyNumberFormat="1" applyFont="1" applyFill="1" applyBorder="1" applyAlignment="1" applyProtection="1">
      <alignment horizontal="center" vertical="center"/>
    </xf>
    <xf numFmtId="49" fontId="5" fillId="2" borderId="9" xfId="1" applyNumberFormat="1" applyFont="1" applyFill="1" applyBorder="1" applyAlignment="1" applyProtection="1">
      <alignment horizontal="center" vertical="center"/>
    </xf>
    <xf numFmtId="49" fontId="2" fillId="0" borderId="11" xfId="1" applyNumberFormat="1" applyFont="1" applyFill="1" applyBorder="1" applyAlignment="1" applyProtection="1">
      <alignment horizontal="center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3" fontId="5" fillId="0" borderId="9" xfId="1" applyNumberFormat="1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zoomScaleNormal="100" workbookViewId="0">
      <selection activeCell="J14" sqref="J14"/>
    </sheetView>
  </sheetViews>
  <sheetFormatPr defaultRowHeight="13.8"/>
  <cols>
    <col min="1" max="1" width="4.59765625" customWidth="1"/>
    <col min="2" max="2" width="9.09765625" customWidth="1"/>
    <col min="3" max="3" width="8.8984375" customWidth="1"/>
    <col min="4" max="4" width="31.59765625" customWidth="1"/>
    <col min="5" max="5" width="12.19921875" customWidth="1"/>
    <col min="6" max="6" width="10.69921875" customWidth="1"/>
  </cols>
  <sheetData>
    <row r="2" spans="1:10" ht="15" customHeight="1">
      <c r="F2" s="30" t="s">
        <v>21</v>
      </c>
      <c r="G2" s="31"/>
      <c r="H2" s="31"/>
      <c r="I2" s="31"/>
      <c r="J2" s="31"/>
    </row>
    <row r="5" spans="1:10" ht="30.75" customHeight="1">
      <c r="A5" s="32" t="s">
        <v>22</v>
      </c>
      <c r="B5" s="32"/>
      <c r="C5" s="32"/>
      <c r="D5" s="32"/>
      <c r="E5" s="32"/>
      <c r="F5" s="32"/>
      <c r="G5" s="32"/>
      <c r="H5" s="32"/>
      <c r="I5" s="32"/>
      <c r="J5" s="32"/>
    </row>
    <row r="7" spans="1:10" ht="14.4" thickBot="1"/>
    <row r="8" spans="1:10">
      <c r="A8" s="33" t="s">
        <v>0</v>
      </c>
      <c r="B8" s="35" t="s">
        <v>1</v>
      </c>
      <c r="C8" s="37" t="s">
        <v>2</v>
      </c>
      <c r="D8" s="37" t="s">
        <v>3</v>
      </c>
      <c r="E8" s="39" t="s">
        <v>4</v>
      </c>
      <c r="F8" s="40"/>
      <c r="G8" s="41"/>
      <c r="H8" s="39" t="s">
        <v>5</v>
      </c>
      <c r="I8" s="40"/>
      <c r="J8" s="42"/>
    </row>
    <row r="9" spans="1:10" ht="26.4">
      <c r="A9" s="34"/>
      <c r="B9" s="36"/>
      <c r="C9" s="38"/>
      <c r="D9" s="38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36" customHeight="1">
      <c r="A10" s="21" t="s">
        <v>12</v>
      </c>
      <c r="B10" s="2"/>
      <c r="C10" s="22"/>
      <c r="D10" s="20" t="s">
        <v>13</v>
      </c>
      <c r="E10" s="5">
        <f>E11</f>
        <v>1000</v>
      </c>
      <c r="F10" s="5">
        <f>F11</f>
        <v>404.61</v>
      </c>
      <c r="G10" s="6">
        <f>F10/E10</f>
        <v>0.40461000000000003</v>
      </c>
      <c r="H10" s="5">
        <f>H13</f>
        <v>3400</v>
      </c>
      <c r="I10" s="5">
        <f>I13</f>
        <v>3013.5</v>
      </c>
      <c r="J10" s="7">
        <f>I10/H10</f>
        <v>0.88632352941176473</v>
      </c>
    </row>
    <row r="11" spans="1:10" ht="51.75" customHeight="1">
      <c r="A11" s="23"/>
      <c r="B11" s="24" t="s">
        <v>14</v>
      </c>
      <c r="C11" s="25"/>
      <c r="D11" s="8" t="s">
        <v>15</v>
      </c>
      <c r="E11" s="9">
        <f>E12</f>
        <v>1000</v>
      </c>
      <c r="F11" s="9">
        <f>F12</f>
        <v>404.61</v>
      </c>
      <c r="G11" s="10">
        <f>F11/E11</f>
        <v>0.40461000000000003</v>
      </c>
      <c r="H11" s="9" t="s">
        <v>9</v>
      </c>
      <c r="I11" s="9" t="s">
        <v>9</v>
      </c>
      <c r="J11" s="11" t="s">
        <v>9</v>
      </c>
    </row>
    <row r="12" spans="1:10" ht="28.5" customHeight="1">
      <c r="A12" s="23"/>
      <c r="B12" s="24"/>
      <c r="C12" s="26" t="s">
        <v>16</v>
      </c>
      <c r="D12" s="12" t="s">
        <v>17</v>
      </c>
      <c r="E12" s="13">
        <v>1000</v>
      </c>
      <c r="F12" s="13">
        <v>404.61</v>
      </c>
      <c r="G12" s="14">
        <f>F12/E12</f>
        <v>0.40461000000000003</v>
      </c>
      <c r="H12" s="9" t="s">
        <v>9</v>
      </c>
      <c r="I12" s="9" t="s">
        <v>9</v>
      </c>
      <c r="J12" s="11" t="s">
        <v>9</v>
      </c>
    </row>
    <row r="13" spans="1:10" ht="39.75" customHeight="1">
      <c r="A13" s="27"/>
      <c r="B13" s="18" t="s">
        <v>18</v>
      </c>
      <c r="C13" s="17"/>
      <c r="D13" s="19" t="s">
        <v>19</v>
      </c>
      <c r="E13" s="13" t="s">
        <v>9</v>
      </c>
      <c r="F13" s="13" t="s">
        <v>9</v>
      </c>
      <c r="G13" s="14" t="s">
        <v>10</v>
      </c>
      <c r="H13" s="15">
        <f>H14</f>
        <v>3400</v>
      </c>
      <c r="I13" s="15">
        <f>I14</f>
        <v>3013.5</v>
      </c>
      <c r="J13" s="11">
        <f t="shared" ref="J13:J14" si="0">I13/H13</f>
        <v>0.88632352941176473</v>
      </c>
    </row>
    <row r="14" spans="1:10" ht="28.5" customHeight="1">
      <c r="A14" s="27"/>
      <c r="B14" s="28"/>
      <c r="C14" s="26" t="s">
        <v>11</v>
      </c>
      <c r="D14" s="29" t="s">
        <v>20</v>
      </c>
      <c r="E14" s="13" t="s">
        <v>9</v>
      </c>
      <c r="F14" s="13" t="s">
        <v>9</v>
      </c>
      <c r="G14" s="14" t="s">
        <v>10</v>
      </c>
      <c r="H14" s="16">
        <v>3400</v>
      </c>
      <c r="I14" s="16">
        <v>3013.5</v>
      </c>
      <c r="J14" s="11">
        <f t="shared" si="0"/>
        <v>0.88632352941176473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2020-09-28T11:37:53Z</cp:lastPrinted>
  <dcterms:created xsi:type="dcterms:W3CDTF">2017-03-10T08:41:14Z</dcterms:created>
  <dcterms:modified xsi:type="dcterms:W3CDTF">2020-09-28T11:37:55Z</dcterms:modified>
</cp:coreProperties>
</file>